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65016" windowWidth="24880" windowHeight="1476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<sst xmlns="http://schemas.openxmlformats.org/spreadsheetml/2006/main" count="8" uniqueCount="8">
  <si>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Montant</t>
  </si>
  <si>
    <t>Taux</t>
  </si>
  <si>
    <t>Durée</t>
  </si>
  <si>
    <t>Mensualité</t>
  </si>
  <si>
    <t>Mois</t>
  </si>
  <si>
    <t>Capital restant</t>
  </si>
  <si>
    <t>Part capital</t>
  </si>
  <si>
    <t>Intérêts</t>
  </si>
</sst>
</file>

<file path=xl/styles.xml><?xml version="1.0" encoding="utf-8"?>
<styleSheet xmlns="http://schemas.openxmlformats.org/spreadsheetml/2006/main">
  <numFmts count="11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000"/>
    <numFmt numFmtId="165" formatCode="0.000"/>
    <numFmt numFmtId="166" formatCode="0.0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Helv"/>
      <family val="0"/>
    </font>
    <font>
      <sz val="11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" borderId="1" xfId="0" applyFont="1" applyFill="1" applyBorder="1" applyAlignment="1">
      <alignment/>
    </xf>
    <xf numFmtId="2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125" zoomScaleNormal="125" workbookViewId="0" topLeftCell="A1">
      <selection activeCell="F13" sqref="F13"/>
    </sheetView>
  </sheetViews>
  <sheetFormatPr defaultColWidth="11.00390625" defaultRowHeight="13.5" customHeight="1"/>
  <cols>
    <col min="1" max="4" width="10.625" style="4" customWidth="1"/>
    <col min="5" max="6" width="8.25390625" style="4" customWidth="1"/>
    <col min="7" max="16384" width="10.75390625" style="4" customWidth="1"/>
  </cols>
  <sheetData>
    <row r="1" spans="1:6" ht="13.5" customHeight="1">
      <c r="A1" s="1" t="s">
        <v>0</v>
      </c>
      <c r="B1" s="2">
        <v>10000</v>
      </c>
      <c r="C1" s="1" t="s">
        <v>1</v>
      </c>
      <c r="D1" s="3">
        <v>0.005</v>
      </c>
      <c r="E1" s="1" t="s">
        <v>2</v>
      </c>
      <c r="F1" s="2">
        <v>48</v>
      </c>
    </row>
    <row r="3" spans="2:3" ht="13.5" customHeight="1">
      <c r="B3" s="5" t="s">
        <v>3</v>
      </c>
      <c r="C3" s="6">
        <f>(B1*D1*(1+D1)^F1)/(-1+(1+D1)^F1)</f>
        <v>234.8502904793626</v>
      </c>
    </row>
    <row r="5" spans="1:4" ht="30" customHeight="1">
      <c r="A5" s="7" t="s">
        <v>4</v>
      </c>
      <c r="B5" s="8" t="s">
        <v>5</v>
      </c>
      <c r="C5" s="9" t="s">
        <v>6</v>
      </c>
      <c r="D5" s="10" t="s">
        <v>7</v>
      </c>
    </row>
    <row r="6" spans="1:4" ht="13.5" customHeight="1">
      <c r="A6" s="11">
        <v>0</v>
      </c>
      <c r="B6" s="12">
        <f>B1</f>
        <v>10000</v>
      </c>
      <c r="C6" s="11"/>
      <c r="D6" s="13"/>
    </row>
    <row r="7" spans="1:4" ht="13.5" customHeight="1">
      <c r="A7" s="11">
        <f>A6+1</f>
        <v>1</v>
      </c>
      <c r="B7" s="14">
        <f>B6*(1+$D$1)-$C$3</f>
        <v>9815.149709520636</v>
      </c>
      <c r="C7" s="15">
        <f>B6-B7</f>
        <v>184.85029047936405</v>
      </c>
      <c r="D7" s="16">
        <f>$C$3-C7</f>
        <v>49.99999999999855</v>
      </c>
    </row>
    <row r="8" spans="1:4" ht="13.5" customHeight="1">
      <c r="A8" s="11">
        <f aca="true" t="shared" si="0" ref="A8:A49">A7+1</f>
        <v>2</v>
      </c>
      <c r="B8" s="14">
        <f aca="true" t="shared" si="1" ref="B8:B49">B7*(1+$D$1)-$C$3</f>
        <v>9629.375167588876</v>
      </c>
      <c r="C8" s="15">
        <f aca="true" t="shared" si="2" ref="C8:C54">B7-B8</f>
        <v>185.7745419317598</v>
      </c>
      <c r="D8" s="16">
        <f aca="true" t="shared" si="3" ref="D8:D54">$C$3-C8</f>
        <v>49.075748547602785</v>
      </c>
    </row>
    <row r="9" spans="1:4" ht="13.5" customHeight="1">
      <c r="A9" s="11">
        <f t="shared" si="0"/>
        <v>3</v>
      </c>
      <c r="B9" s="14">
        <f t="shared" si="1"/>
        <v>9442.671752947457</v>
      </c>
      <c r="C9" s="15">
        <f t="shared" si="2"/>
        <v>186.70341464141893</v>
      </c>
      <c r="D9" s="16">
        <f t="shared" si="3"/>
        <v>48.14687583794367</v>
      </c>
    </row>
    <row r="10" spans="1:4" ht="13.5" customHeight="1">
      <c r="A10" s="11">
        <f t="shared" si="0"/>
        <v>4</v>
      </c>
      <c r="B10" s="14">
        <f t="shared" si="1"/>
        <v>9255.034821232832</v>
      </c>
      <c r="C10" s="15">
        <f t="shared" si="2"/>
        <v>187.63693171462546</v>
      </c>
      <c r="D10" s="16">
        <f t="shared" si="3"/>
        <v>47.21335876473714</v>
      </c>
    </row>
    <row r="11" spans="1:4" ht="13.5" customHeight="1">
      <c r="A11" s="11">
        <f t="shared" si="0"/>
        <v>5</v>
      </c>
      <c r="B11" s="14">
        <f t="shared" si="1"/>
        <v>9066.459704859633</v>
      </c>
      <c r="C11" s="15">
        <f t="shared" si="2"/>
        <v>188.5751163731984</v>
      </c>
      <c r="D11" s="16">
        <f t="shared" si="3"/>
        <v>46.2751741061642</v>
      </c>
    </row>
    <row r="12" spans="1:4" ht="13.5" customHeight="1">
      <c r="A12" s="11">
        <f t="shared" si="0"/>
        <v>6</v>
      </c>
      <c r="B12" s="14">
        <f t="shared" si="1"/>
        <v>8876.941712904569</v>
      </c>
      <c r="C12" s="15">
        <f t="shared" si="2"/>
        <v>189.51799195506464</v>
      </c>
      <c r="D12" s="16">
        <f t="shared" si="3"/>
        <v>45.332298524297954</v>
      </c>
    </row>
    <row r="13" spans="1:4" ht="13.5" customHeight="1">
      <c r="A13" s="11">
        <f t="shared" si="0"/>
        <v>7</v>
      </c>
      <c r="B13" s="14">
        <f t="shared" si="1"/>
        <v>8686.476130989728</v>
      </c>
      <c r="C13" s="15">
        <f t="shared" si="2"/>
        <v>190.4655819148411</v>
      </c>
      <c r="D13" s="16">
        <f t="shared" si="3"/>
        <v>44.3847085645215</v>
      </c>
    </row>
    <row r="14" spans="1:4" ht="13.5" customHeight="1">
      <c r="A14" s="11">
        <f t="shared" si="0"/>
        <v>8</v>
      </c>
      <c r="B14" s="14">
        <f t="shared" si="1"/>
        <v>8495.058221165313</v>
      </c>
      <c r="C14" s="15">
        <f t="shared" si="2"/>
        <v>191.4179098244149</v>
      </c>
      <c r="D14" s="16">
        <f t="shared" si="3"/>
        <v>43.43238065494771</v>
      </c>
    </row>
    <row r="15" spans="1:4" ht="13.5" customHeight="1">
      <c r="A15" s="11">
        <f t="shared" si="0"/>
        <v>9</v>
      </c>
      <c r="B15" s="14">
        <f t="shared" si="1"/>
        <v>8302.683221791776</v>
      </c>
      <c r="C15" s="15">
        <f t="shared" si="2"/>
        <v>192.3749993735364</v>
      </c>
      <c r="D15" s="16">
        <f t="shared" si="3"/>
        <v>42.47529110582619</v>
      </c>
    </row>
    <row r="16" spans="1:4" ht="13.5" customHeight="1">
      <c r="A16" s="11">
        <f t="shared" si="0"/>
        <v>10</v>
      </c>
      <c r="B16" s="14">
        <f t="shared" si="1"/>
        <v>8109.346347421371</v>
      </c>
      <c r="C16" s="15">
        <f t="shared" si="2"/>
        <v>193.33687437040498</v>
      </c>
      <c r="D16" s="16">
        <f t="shared" si="3"/>
        <v>41.513416108957614</v>
      </c>
    </row>
    <row r="17" spans="1:4" ht="13.5" customHeight="1">
      <c r="A17" s="11">
        <f t="shared" si="0"/>
        <v>11</v>
      </c>
      <c r="B17" s="14">
        <f t="shared" si="1"/>
        <v>7915.042788679115</v>
      </c>
      <c r="C17" s="15">
        <f t="shared" si="2"/>
        <v>194.30355874225643</v>
      </c>
      <c r="D17" s="16">
        <f t="shared" si="3"/>
        <v>40.54673173710617</v>
      </c>
    </row>
    <row r="18" spans="1:4" ht="13.5" customHeight="1">
      <c r="A18" s="11">
        <f t="shared" si="0"/>
        <v>12</v>
      </c>
      <c r="B18" s="14">
        <f t="shared" si="1"/>
        <v>7719.767712143147</v>
      </c>
      <c r="C18" s="15">
        <f t="shared" si="2"/>
        <v>195.27507653596786</v>
      </c>
      <c r="D18" s="16">
        <f t="shared" si="3"/>
        <v>39.57521394339474</v>
      </c>
    </row>
    <row r="19" spans="1:4" ht="13.5" customHeight="1">
      <c r="A19" s="11">
        <f t="shared" si="0"/>
        <v>13</v>
      </c>
      <c r="B19" s="14">
        <f t="shared" si="1"/>
        <v>7523.5162602245</v>
      </c>
      <c r="C19" s="15">
        <f t="shared" si="2"/>
        <v>196.25145191864704</v>
      </c>
      <c r="D19" s="16">
        <f t="shared" si="3"/>
        <v>38.59883856071556</v>
      </c>
    </row>
    <row r="20" spans="1:4" ht="13.5" customHeight="1">
      <c r="A20" s="11">
        <f t="shared" si="0"/>
        <v>14</v>
      </c>
      <c r="B20" s="14">
        <f t="shared" si="1"/>
        <v>7326.283551046259</v>
      </c>
      <c r="C20" s="15">
        <f t="shared" si="2"/>
        <v>197.23270917824084</v>
      </c>
      <c r="D20" s="16">
        <f t="shared" si="3"/>
        <v>37.61758130112176</v>
      </c>
    </row>
    <row r="21" spans="1:4" ht="13.5" customHeight="1">
      <c r="A21" s="11">
        <f t="shared" si="0"/>
        <v>15</v>
      </c>
      <c r="B21" s="14">
        <f t="shared" si="1"/>
        <v>7128.064678322127</v>
      </c>
      <c r="C21" s="15">
        <f t="shared" si="2"/>
        <v>198.21887272413187</v>
      </c>
      <c r="D21" s="16">
        <f t="shared" si="3"/>
        <v>36.63141775523073</v>
      </c>
    </row>
    <row r="22" spans="1:4" ht="13.5" customHeight="1">
      <c r="A22" s="11">
        <f t="shared" si="0"/>
        <v>16</v>
      </c>
      <c r="B22" s="14">
        <f t="shared" si="1"/>
        <v>6928.854711234375</v>
      </c>
      <c r="C22" s="15">
        <f t="shared" si="2"/>
        <v>199.20996708775237</v>
      </c>
      <c r="D22" s="16">
        <f t="shared" si="3"/>
        <v>35.640323391610224</v>
      </c>
    </row>
    <row r="23" spans="1:4" ht="13.5" customHeight="1">
      <c r="A23" s="11">
        <f t="shared" si="0"/>
        <v>17</v>
      </c>
      <c r="B23" s="14">
        <f t="shared" si="1"/>
        <v>6728.648694311184</v>
      </c>
      <c r="C23" s="15">
        <f t="shared" si="2"/>
        <v>200.20601692319087</v>
      </c>
      <c r="D23" s="16">
        <f t="shared" si="3"/>
        <v>34.644273556171726</v>
      </c>
    </row>
    <row r="24" spans="1:4" ht="13.5" customHeight="1">
      <c r="A24" s="11">
        <f t="shared" si="0"/>
        <v>18</v>
      </c>
      <c r="B24" s="14">
        <f t="shared" si="1"/>
        <v>6527.441647303377</v>
      </c>
      <c r="C24" s="15">
        <f t="shared" si="2"/>
        <v>201.20704700780698</v>
      </c>
      <c r="D24" s="16">
        <f t="shared" si="3"/>
        <v>33.64324347155562</v>
      </c>
    </row>
    <row r="25" spans="1:4" ht="13.5" customHeight="1">
      <c r="A25" s="11">
        <f t="shared" si="0"/>
        <v>19</v>
      </c>
      <c r="B25" s="14">
        <f t="shared" si="1"/>
        <v>6325.228565060531</v>
      </c>
      <c r="C25" s="15">
        <f t="shared" si="2"/>
        <v>202.2130822428462</v>
      </c>
      <c r="D25" s="16">
        <f t="shared" si="3"/>
        <v>32.637208236516386</v>
      </c>
    </row>
    <row r="26" spans="1:4" ht="13.5" customHeight="1">
      <c r="A26" s="11">
        <f t="shared" si="0"/>
        <v>20</v>
      </c>
      <c r="B26" s="14">
        <f t="shared" si="1"/>
        <v>6122.004417406471</v>
      </c>
      <c r="C26" s="15">
        <f t="shared" si="2"/>
        <v>203.2241476540603</v>
      </c>
      <c r="D26" s="16">
        <f t="shared" si="3"/>
        <v>31.62614282530231</v>
      </c>
    </row>
    <row r="27" spans="1:4" ht="13.5" customHeight="1">
      <c r="A27" s="11">
        <f t="shared" si="0"/>
        <v>21</v>
      </c>
      <c r="B27" s="14">
        <f t="shared" si="1"/>
        <v>5917.7641490141405</v>
      </c>
      <c r="C27" s="15">
        <f t="shared" si="2"/>
        <v>204.2402683923301</v>
      </c>
      <c r="D27" s="16">
        <f t="shared" si="3"/>
        <v>30.61002208703249</v>
      </c>
    </row>
    <row r="28" spans="1:4" ht="13.5" customHeight="1">
      <c r="A28" s="11">
        <f t="shared" si="0"/>
        <v>22</v>
      </c>
      <c r="B28" s="14">
        <f t="shared" si="1"/>
        <v>5712.502679279848</v>
      </c>
      <c r="C28" s="15">
        <f t="shared" si="2"/>
        <v>205.2614697342924</v>
      </c>
      <c r="D28" s="16">
        <f t="shared" si="3"/>
        <v>29.588820745070194</v>
      </c>
    </row>
    <row r="29" spans="1:4" ht="13.5" customHeight="1">
      <c r="A29" s="11">
        <f t="shared" si="0"/>
        <v>23</v>
      </c>
      <c r="B29" s="14">
        <f t="shared" si="1"/>
        <v>5506.214902196884</v>
      </c>
      <c r="C29" s="15">
        <f t="shared" si="2"/>
        <v>206.28777708296366</v>
      </c>
      <c r="D29" s="16">
        <f t="shared" si="3"/>
        <v>28.56251339639894</v>
      </c>
    </row>
    <row r="30" spans="1:4" ht="13.5" customHeight="1">
      <c r="A30" s="11">
        <f t="shared" si="0"/>
        <v>24</v>
      </c>
      <c r="B30" s="14">
        <f t="shared" si="1"/>
        <v>5298.895686228506</v>
      </c>
      <c r="C30" s="15">
        <f t="shared" si="2"/>
        <v>207.31921596837856</v>
      </c>
      <c r="D30" s="16">
        <f t="shared" si="3"/>
        <v>27.53107451098404</v>
      </c>
    </row>
    <row r="31" spans="1:4" ht="13.5" customHeight="1">
      <c r="A31" s="11">
        <f t="shared" si="0"/>
        <v>25</v>
      </c>
      <c r="B31" s="14">
        <f t="shared" si="1"/>
        <v>5090.539874180286</v>
      </c>
      <c r="C31" s="15">
        <f t="shared" si="2"/>
        <v>208.3558120482203</v>
      </c>
      <c r="D31" s="16">
        <f t="shared" si="3"/>
        <v>26.494478431142312</v>
      </c>
    </row>
    <row r="32" spans="1:4" ht="13.5" customHeight="1">
      <c r="A32" s="11">
        <f t="shared" si="0"/>
        <v>26</v>
      </c>
      <c r="B32" s="14">
        <f t="shared" si="1"/>
        <v>4881.142283071824</v>
      </c>
      <c r="C32" s="15">
        <f t="shared" si="2"/>
        <v>209.3975911084617</v>
      </c>
      <c r="D32" s="16">
        <f t="shared" si="3"/>
        <v>25.452699370900888</v>
      </c>
    </row>
    <row r="33" spans="1:4" ht="13.5" customHeight="1">
      <c r="A33" s="11">
        <f t="shared" si="0"/>
        <v>27</v>
      </c>
      <c r="B33" s="14">
        <f t="shared" si="1"/>
        <v>4670.69770400782</v>
      </c>
      <c r="C33" s="15">
        <f t="shared" si="2"/>
        <v>210.44457906400385</v>
      </c>
      <c r="D33" s="16">
        <f t="shared" si="3"/>
        <v>24.405711415358752</v>
      </c>
    </row>
    <row r="34" spans="1:4" ht="13.5" customHeight="1">
      <c r="A34" s="11">
        <f t="shared" si="0"/>
        <v>28</v>
      </c>
      <c r="B34" s="14">
        <f t="shared" si="1"/>
        <v>4459.200902048497</v>
      </c>
      <c r="C34" s="15">
        <f t="shared" si="2"/>
        <v>211.49680195932342</v>
      </c>
      <c r="D34" s="16">
        <f t="shared" si="3"/>
        <v>23.35348852003918</v>
      </c>
    </row>
    <row r="35" spans="1:4" ht="13.5" customHeight="1">
      <c r="A35" s="11">
        <f t="shared" si="0"/>
        <v>29</v>
      </c>
      <c r="B35" s="14">
        <f t="shared" si="1"/>
        <v>4246.646616079376</v>
      </c>
      <c r="C35" s="15">
        <f t="shared" si="2"/>
        <v>212.55428596912043</v>
      </c>
      <c r="D35" s="16">
        <f t="shared" si="3"/>
        <v>22.29600451024217</v>
      </c>
    </row>
    <row r="36" spans="1:4" ht="13.5" customHeight="1">
      <c r="A36" s="11">
        <f t="shared" si="0"/>
        <v>30</v>
      </c>
      <c r="B36" s="14">
        <f t="shared" si="1"/>
        <v>4033.02955868041</v>
      </c>
      <c r="C36" s="15">
        <f t="shared" si="2"/>
        <v>213.61705739896615</v>
      </c>
      <c r="D36" s="16">
        <f t="shared" si="3"/>
        <v>21.233233080396445</v>
      </c>
    </row>
    <row r="37" spans="1:4" ht="13.5" customHeight="1">
      <c r="A37" s="11">
        <f t="shared" si="0"/>
        <v>31</v>
      </c>
      <c r="B37" s="14">
        <f t="shared" si="1"/>
        <v>3818.344415994449</v>
      </c>
      <c r="C37" s="15">
        <f t="shared" si="2"/>
        <v>214.68514268596118</v>
      </c>
      <c r="D37" s="16">
        <f t="shared" si="3"/>
        <v>20.165147793401417</v>
      </c>
    </row>
    <row r="38" spans="1:4" ht="13.5" customHeight="1">
      <c r="A38" s="11">
        <f t="shared" si="0"/>
        <v>32</v>
      </c>
      <c r="B38" s="14">
        <f t="shared" si="1"/>
        <v>3602.585847595058</v>
      </c>
      <c r="C38" s="15">
        <f t="shared" si="2"/>
        <v>215.7585683993907</v>
      </c>
      <c r="D38" s="16">
        <f t="shared" si="3"/>
        <v>19.091722079971902</v>
      </c>
    </row>
    <row r="39" spans="1:4" ht="13.5" customHeight="1">
      <c r="A39" s="11">
        <f t="shared" si="0"/>
        <v>33</v>
      </c>
      <c r="B39" s="14">
        <f t="shared" si="1"/>
        <v>3385.74848635367</v>
      </c>
      <c r="C39" s="15">
        <f t="shared" si="2"/>
        <v>216.83736124138795</v>
      </c>
      <c r="D39" s="16">
        <f t="shared" si="3"/>
        <v>18.012929237974646</v>
      </c>
    </row>
    <row r="40" spans="1:4" ht="13.5" customHeight="1">
      <c r="A40" s="11">
        <f t="shared" si="0"/>
        <v>34</v>
      </c>
      <c r="B40" s="14">
        <f t="shared" si="1"/>
        <v>3167.8269383060756</v>
      </c>
      <c r="C40" s="15">
        <f t="shared" si="2"/>
        <v>217.92154804759457</v>
      </c>
      <c r="D40" s="16">
        <f t="shared" si="3"/>
        <v>16.92874243176803</v>
      </c>
    </row>
    <row r="41" spans="1:4" ht="13.5" customHeight="1">
      <c r="A41" s="11">
        <f t="shared" si="0"/>
        <v>35</v>
      </c>
      <c r="B41" s="14">
        <f t="shared" si="1"/>
        <v>2948.815782518243</v>
      </c>
      <c r="C41" s="15">
        <f t="shared" si="2"/>
        <v>219.01115578783265</v>
      </c>
      <c r="D41" s="16">
        <f t="shared" si="3"/>
        <v>15.83913469152995</v>
      </c>
    </row>
    <row r="42" spans="1:4" ht="13.5" customHeight="1">
      <c r="A42" s="11">
        <f t="shared" si="0"/>
        <v>36</v>
      </c>
      <c r="B42" s="14">
        <f t="shared" si="1"/>
        <v>2728.709570951471</v>
      </c>
      <c r="C42" s="15">
        <f t="shared" si="2"/>
        <v>220.1062115667719</v>
      </c>
      <c r="D42" s="16">
        <f t="shared" si="3"/>
        <v>14.744078912590709</v>
      </c>
    </row>
    <row r="43" spans="1:4" ht="13.5" customHeight="1">
      <c r="A43" s="11">
        <f t="shared" si="0"/>
        <v>37</v>
      </c>
      <c r="B43" s="14">
        <f t="shared" si="1"/>
        <v>2507.5028283268653</v>
      </c>
      <c r="C43" s="15">
        <f t="shared" si="2"/>
        <v>221.2067426246058</v>
      </c>
      <c r="D43" s="16">
        <f t="shared" si="3"/>
        <v>13.643547854756804</v>
      </c>
    </row>
    <row r="44" spans="1:4" ht="13.5" customHeight="1">
      <c r="A44" s="11">
        <f t="shared" si="0"/>
        <v>38</v>
      </c>
      <c r="B44" s="14">
        <f t="shared" si="1"/>
        <v>2285.1900519891365</v>
      </c>
      <c r="C44" s="15">
        <f t="shared" si="2"/>
        <v>222.3127763377288</v>
      </c>
      <c r="D44" s="16">
        <f t="shared" si="3"/>
        <v>12.537514141633807</v>
      </c>
    </row>
    <row r="45" spans="1:4" ht="13.5" customHeight="1">
      <c r="A45" s="11">
        <f t="shared" si="0"/>
        <v>39</v>
      </c>
      <c r="B45" s="14">
        <f t="shared" si="1"/>
        <v>2061.765711769719</v>
      </c>
      <c r="C45" s="15">
        <f t="shared" si="2"/>
        <v>223.42434021941745</v>
      </c>
      <c r="D45" s="16">
        <f t="shared" si="3"/>
        <v>11.425950259945154</v>
      </c>
    </row>
    <row r="46" spans="1:4" ht="13.5" customHeight="1">
      <c r="A46" s="11">
        <f t="shared" si="0"/>
        <v>40</v>
      </c>
      <c r="B46" s="14">
        <f t="shared" si="1"/>
        <v>1837.2242498492046</v>
      </c>
      <c r="C46" s="15">
        <f t="shared" si="2"/>
        <v>224.5414619205144</v>
      </c>
      <c r="D46" s="16">
        <f t="shared" si="3"/>
        <v>10.308828558848205</v>
      </c>
    </row>
    <row r="47" spans="1:4" ht="13.5" customHeight="1">
      <c r="A47" s="11">
        <f t="shared" si="0"/>
        <v>41</v>
      </c>
      <c r="B47" s="14">
        <f t="shared" si="1"/>
        <v>1611.5600806190878</v>
      </c>
      <c r="C47" s="15">
        <f t="shared" si="2"/>
        <v>225.66416923011684</v>
      </c>
      <c r="D47" s="16">
        <f t="shared" si="3"/>
        <v>9.186121249245758</v>
      </c>
    </row>
    <row r="48" spans="1:4" ht="13.5" customHeight="1">
      <c r="A48" s="11">
        <f t="shared" si="0"/>
        <v>42</v>
      </c>
      <c r="B48" s="14">
        <f t="shared" si="1"/>
        <v>1384.7675905428205</v>
      </c>
      <c r="C48" s="15">
        <f t="shared" si="2"/>
        <v>226.7924900762673</v>
      </c>
      <c r="D48" s="16">
        <f t="shared" si="3"/>
        <v>8.057800403095285</v>
      </c>
    </row>
    <row r="49" spans="1:4" ht="13.5" customHeight="1">
      <c r="A49" s="11">
        <f t="shared" si="0"/>
        <v>43</v>
      </c>
      <c r="B49" s="14">
        <f t="shared" si="1"/>
        <v>1156.8411380161717</v>
      </c>
      <c r="C49" s="15">
        <f t="shared" si="2"/>
        <v>227.92645252664875</v>
      </c>
      <c r="D49" s="16">
        <f t="shared" si="3"/>
        <v>6.923837952713853</v>
      </c>
    </row>
    <row r="50" spans="1:4" ht="13.5" customHeight="1">
      <c r="A50" s="11">
        <f>A49+1</f>
        <v>44</v>
      </c>
      <c r="B50" s="14">
        <f>B49*(1+$D$1)-$C$3</f>
        <v>927.7750532268898</v>
      </c>
      <c r="C50" s="15">
        <f t="shared" si="2"/>
        <v>229.06608478928194</v>
      </c>
      <c r="D50" s="16">
        <f t="shared" si="3"/>
        <v>5.784205690080654</v>
      </c>
    </row>
    <row r="51" spans="1:4" ht="13.5" customHeight="1">
      <c r="A51" s="11">
        <f>A50+1</f>
        <v>45</v>
      </c>
      <c r="B51" s="14">
        <f>B50*(1+$D$1)-$C$3</f>
        <v>697.5636380136616</v>
      </c>
      <c r="C51" s="15">
        <f t="shared" si="2"/>
        <v>230.21141521322818</v>
      </c>
      <c r="D51" s="16">
        <f t="shared" si="3"/>
        <v>4.63887526613442</v>
      </c>
    </row>
    <row r="52" spans="1:4" ht="13.5" customHeight="1">
      <c r="A52" s="11">
        <f>A51+1</f>
        <v>46</v>
      </c>
      <c r="B52" s="14">
        <f>B51*(1+$D$1)-$C$3</f>
        <v>466.20116572436723</v>
      </c>
      <c r="C52" s="15">
        <f t="shared" si="2"/>
        <v>231.36247228929437</v>
      </c>
      <c r="D52" s="16">
        <f t="shared" si="3"/>
        <v>3.487818190068225</v>
      </c>
    </row>
    <row r="53" spans="1:4" ht="13.5" customHeight="1">
      <c r="A53" s="11">
        <f>A52+1</f>
        <v>47</v>
      </c>
      <c r="B53" s="14">
        <f>B52*(1+$D$1)-$C$3</f>
        <v>233.68188107362644</v>
      </c>
      <c r="C53" s="15">
        <f t="shared" si="2"/>
        <v>232.5192846507408</v>
      </c>
      <c r="D53" s="16">
        <f t="shared" si="3"/>
        <v>2.3310058286218123</v>
      </c>
    </row>
    <row r="54" spans="1:4" ht="13.5" customHeight="1">
      <c r="A54" s="11">
        <f>A53+1</f>
        <v>48</v>
      </c>
      <c r="B54" s="14">
        <f>B53*(1+$D$1)-$C$3</f>
        <v>-3.680611371237319E-10</v>
      </c>
      <c r="C54" s="15">
        <f t="shared" si="2"/>
        <v>233.6818810739945</v>
      </c>
      <c r="D54" s="16">
        <f t="shared" si="3"/>
        <v>1.1684094053680951</v>
      </c>
    </row>
    <row r="55" spans="1:4" ht="13.5" customHeight="1">
      <c r="A55" s="17"/>
      <c r="B55" s="17"/>
      <c r="C55" s="17"/>
      <c r="D55" s="18"/>
    </row>
  </sheetData>
  <printOptions/>
  <pageMargins left="0.7480314960629921" right="0.7480314960629921" top="0.984251968503937" bottom="0.98425196850393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SEJER NATHAN</dc:creator>
  <cp:keywords/>
  <dc:description/>
  <cp:lastModifiedBy>SEJER NATHAN</cp:lastModifiedBy>
  <dcterms:created xsi:type="dcterms:W3CDTF">2011-10-26T14:07:54Z</dcterms:created>
  <cp:category/>
  <cp:version/>
  <cp:contentType/>
  <cp:contentStatus/>
</cp:coreProperties>
</file>